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share\03.教育推進課\04_事業フォルダ\03_認定・専門理学療法士制度\02_【認定】認定理学療法士\【認定】試験\01_認定試験\2024年度\01_業者委託\01_入札仕様書\"/>
    </mc:Choice>
  </mc:AlternateContent>
  <xr:revisionPtr revIDLastSave="0" documentId="13_ncr:1_{1E7FC3EB-E3F1-40C2-B08A-D48C73F8D9E5}" xr6:coauthVersionLast="36" xr6:coauthVersionMax="36" xr10:uidLastSave="{00000000-0000-0000-0000-000000000000}"/>
  <bookViews>
    <workbookView xWindow="0" yWindow="0" windowWidth="19200" windowHeight="5770" xr2:uid="{00000000-000D-0000-FFFF-FFFF00000000}"/>
  </bookViews>
  <sheets>
    <sheet name="指定見積書" sheetId="2" r:id="rId1"/>
  </sheets>
  <definedNames>
    <definedName name="_xlnm.Print_Titles" localSheetId="0">指定見積書!$3:$8</definedName>
  </definedNames>
  <calcPr calcId="191029"/>
</workbook>
</file>

<file path=xl/calcChain.xml><?xml version="1.0" encoding="utf-8"?>
<calcChain xmlns="http://schemas.openxmlformats.org/spreadsheetml/2006/main">
  <c r="G50" i="2" l="1"/>
  <c r="G48" i="2"/>
  <c r="B47" i="2"/>
  <c r="B46" i="2"/>
  <c r="G31" i="2" l="1"/>
  <c r="B29" i="2"/>
  <c r="B30" i="2" s="1"/>
  <c r="G15" i="2" l="1"/>
  <c r="G43" i="2" l="1"/>
  <c r="B41" i="2"/>
  <c r="B42" i="2" s="1"/>
  <c r="G38" i="2"/>
  <c r="G26" i="2" l="1"/>
  <c r="G20" i="2"/>
  <c r="G11" i="2"/>
  <c r="G52" i="2" l="1"/>
</calcChain>
</file>

<file path=xl/sharedStrings.xml><?xml version="1.0" encoding="utf-8"?>
<sst xmlns="http://schemas.openxmlformats.org/spreadsheetml/2006/main" count="54" uniqueCount="51">
  <si>
    <t>マークの欄に必要事項を記入ください。</t>
    <rPh sb="4" eb="5">
      <t>ラン</t>
    </rPh>
    <rPh sb="6" eb="8">
      <t>ヒツヨウ</t>
    </rPh>
    <rPh sb="8" eb="10">
      <t>ジコウ</t>
    </rPh>
    <rPh sb="11" eb="13">
      <t>キニュウ</t>
    </rPh>
    <phoneticPr fontId="6"/>
  </si>
  <si>
    <t>Ｎｏ</t>
    <phoneticPr fontId="6"/>
  </si>
  <si>
    <t>項目　／　担当部署</t>
    <rPh sb="0" eb="2">
      <t>コウモク</t>
    </rPh>
    <rPh sb="5" eb="7">
      <t>タントウ</t>
    </rPh>
    <rPh sb="7" eb="9">
      <t>ブショ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</si>
  <si>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</si>
  <si>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</si>
  <si>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</si>
  <si>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合計</t>
    <rPh sb="0" eb="2">
      <t>ゴウケイ</t>
    </rPh>
    <phoneticPr fontId="6"/>
  </si>
  <si>
    <t>備考</t>
    <rPh sb="0" eb="2">
      <t>ビコウ</t>
    </rPh>
    <phoneticPr fontId="6"/>
  </si>
  <si>
    <t>全体管理</t>
    <rPh sb="0" eb="2">
      <t>ゼンタイ</t>
    </rPh>
    <rPh sb="2" eb="4">
      <t>カンリ</t>
    </rPh>
    <phoneticPr fontId="6"/>
  </si>
  <si>
    <t>　</t>
    <phoneticPr fontId="6"/>
  </si>
  <si>
    <t>➀</t>
    <phoneticPr fontId="6"/>
  </si>
  <si>
    <t>②</t>
    <phoneticPr fontId="6"/>
  </si>
  <si>
    <t>③</t>
    <phoneticPr fontId="6"/>
  </si>
  <si>
    <t>④</t>
    <phoneticPr fontId="6"/>
  </si>
  <si>
    <t>⑥</t>
    <phoneticPr fontId="6"/>
  </si>
  <si>
    <t>消費税</t>
    <rPh sb="0" eb="3">
      <t>ショウヒゼイ</t>
    </rPh>
    <phoneticPr fontId="6"/>
  </si>
  <si>
    <t>計</t>
    <rPh sb="0" eb="1">
      <t>ケイ</t>
    </rPh>
    <phoneticPr fontId="6"/>
  </si>
  <si>
    <t>総合計</t>
    <rPh sb="0" eb="1">
      <t>ソウ</t>
    </rPh>
    <rPh sb="1" eb="3">
      <t>ゴウケイ</t>
    </rPh>
    <phoneticPr fontId="6"/>
  </si>
  <si>
    <t>認定理学療法士認定試験に関する業務委託　指定見積書</t>
    <rPh sb="20" eb="22">
      <t>シテイ</t>
    </rPh>
    <rPh sb="22" eb="25">
      <t>ミツモリショ</t>
    </rPh>
    <phoneticPr fontId="6"/>
  </si>
  <si>
    <t>試験会場の予約等の業務</t>
    <phoneticPr fontId="5"/>
  </si>
  <si>
    <t>受験票の作成、印刷、発送業務</t>
    <phoneticPr fontId="5"/>
  </si>
  <si>
    <t>採点業務</t>
    <phoneticPr fontId="5"/>
  </si>
  <si>
    <t>会場選定・調査（下見含む）</t>
    <rPh sb="0" eb="2">
      <t>カイジョウ</t>
    </rPh>
    <rPh sb="2" eb="4">
      <t>センテイ</t>
    </rPh>
    <rPh sb="5" eb="7">
      <t>チョウサ</t>
    </rPh>
    <rPh sb="8" eb="10">
      <t>シタミ</t>
    </rPh>
    <rPh sb="10" eb="11">
      <t>フク</t>
    </rPh>
    <phoneticPr fontId="5"/>
  </si>
  <si>
    <t>受験票デザイン</t>
    <phoneticPr fontId="5"/>
  </si>
  <si>
    <t>受験票印刷</t>
    <rPh sb="0" eb="3">
      <t>ジュケンヒョウ</t>
    </rPh>
    <rPh sb="3" eb="5">
      <t>インサツ</t>
    </rPh>
    <phoneticPr fontId="5"/>
  </si>
  <si>
    <t>㊞</t>
    <phoneticPr fontId="5"/>
  </si>
  <si>
    <t>合否判定会議への出席</t>
    <rPh sb="0" eb="2">
      <t>ゴウヒ</t>
    </rPh>
    <rPh sb="2" eb="4">
      <t>ハンテイ</t>
    </rPh>
    <rPh sb="4" eb="6">
      <t>カイギ</t>
    </rPh>
    <rPh sb="8" eb="10">
      <t>シュッセキ</t>
    </rPh>
    <phoneticPr fontId="5"/>
  </si>
  <si>
    <t>採点</t>
    <phoneticPr fontId="5"/>
  </si>
  <si>
    <t>採点結果データの作成</t>
    <rPh sb="0" eb="2">
      <t>サイテン</t>
    </rPh>
    <rPh sb="2" eb="4">
      <t>ケッカ</t>
    </rPh>
    <rPh sb="8" eb="10">
      <t>サクセイ</t>
    </rPh>
    <phoneticPr fontId="5"/>
  </si>
  <si>
    <t>業務進行管理費</t>
    <rPh sb="0" eb="2">
      <t>ギョウム</t>
    </rPh>
    <rPh sb="2" eb="4">
      <t>シンコウ</t>
    </rPh>
    <rPh sb="4" eb="6">
      <t>カンリ</t>
    </rPh>
    <rPh sb="6" eb="7">
      <t>ヒ</t>
    </rPh>
    <phoneticPr fontId="6"/>
  </si>
  <si>
    <t>試験問題及び解答用紙の版下作成</t>
    <phoneticPr fontId="5"/>
  </si>
  <si>
    <t>試験問題及び解答用紙の印刷</t>
    <rPh sb="11" eb="13">
      <t>インサツ</t>
    </rPh>
    <phoneticPr fontId="5"/>
  </si>
  <si>
    <t>試験スタッフ交通費</t>
    <phoneticPr fontId="5"/>
  </si>
  <si>
    <t>報告書作成</t>
    <rPh sb="0" eb="3">
      <t>ホウコクショ</t>
    </rPh>
    <rPh sb="3" eb="5">
      <t>サクセイ</t>
    </rPh>
    <phoneticPr fontId="5"/>
  </si>
  <si>
    <t>試験問題及び解答用紙に関する業務</t>
    <phoneticPr fontId="5"/>
  </si>
  <si>
    <t>受験票発送</t>
    <rPh sb="3" eb="5">
      <t>ハッソウ</t>
    </rPh>
    <phoneticPr fontId="5"/>
  </si>
  <si>
    <t>試験スタッフ（責任者）人件費</t>
    <rPh sb="7" eb="10">
      <t>セキニンシャ</t>
    </rPh>
    <phoneticPr fontId="5"/>
  </si>
  <si>
    <t>試験スタッフ（試験監督）人件費</t>
    <rPh sb="7" eb="9">
      <t>シケン</t>
    </rPh>
    <rPh sb="9" eb="11">
      <t>カントク</t>
    </rPh>
    <phoneticPr fontId="5"/>
  </si>
  <si>
    <t>試験スタッフ（上記以外）人件費</t>
    <rPh sb="0" eb="2">
      <t>シケン</t>
    </rPh>
    <rPh sb="7" eb="9">
      <t>ジョウキ</t>
    </rPh>
    <rPh sb="9" eb="11">
      <t>イガイ</t>
    </rPh>
    <rPh sb="12" eb="15">
      <t>ジンケンヒ</t>
    </rPh>
    <phoneticPr fontId="5"/>
  </si>
  <si>
    <t>⑤</t>
    <phoneticPr fontId="6"/>
  </si>
  <si>
    <t>会場予約手配（会場との連絡調整を含む）</t>
    <rPh sb="0" eb="2">
      <t>カイジョウ</t>
    </rPh>
    <rPh sb="2" eb="4">
      <t>ヨヤク</t>
    </rPh>
    <rPh sb="4" eb="6">
      <t>テハイ</t>
    </rPh>
    <rPh sb="16" eb="17">
      <t>フク</t>
    </rPh>
    <phoneticPr fontId="5"/>
  </si>
  <si>
    <t>試験資材準備</t>
    <phoneticPr fontId="5"/>
  </si>
  <si>
    <t>マニュアル作成</t>
    <phoneticPr fontId="5"/>
  </si>
  <si>
    <t>試験資材発送</t>
    <phoneticPr fontId="5"/>
  </si>
  <si>
    <t>試験当日の現場運営・事後業務</t>
    <phoneticPr fontId="5"/>
  </si>
  <si>
    <t>試験資材及びマニュアル作成に関する業務</t>
    <phoneticPr fontId="5"/>
  </si>
  <si>
    <t>試験問題及び解答用紙の保管</t>
    <phoneticPr fontId="5"/>
  </si>
  <si>
    <t>試験問題及び解答用紙の処分（溶解）</t>
    <phoneticPr fontId="5"/>
  </si>
  <si>
    <t>※試験問題及び解答用紙を含む</t>
    <rPh sb="12" eb="13">
      <t>フク</t>
    </rPh>
    <phoneticPr fontId="5"/>
  </si>
  <si>
    <t>⑦</t>
    <phoneticPr fontId="6"/>
  </si>
  <si>
    <t>上記以外に関する費用</t>
    <rPh sb="0" eb="2">
      <t>ジョウキ</t>
    </rPh>
    <rPh sb="2" eb="4">
      <t>イガイ</t>
    </rPh>
    <rPh sb="5" eb="6">
      <t>カン</t>
    </rPh>
    <rPh sb="8" eb="10">
      <t>ヒヨウ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</si>
</sst>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38" fontId="7" fillId="0" borderId="0" xfId="1" applyFont="1" applyBorder="1" applyAlignment="1">
      <alignment vertical="top"/>
    </xf>
    <xf numFmtId="0" fontId="8" fillId="0" borderId="0" xfId="0" applyFont="1" applyBorder="1" applyAlignment="1">
      <alignment horizontal="right" vertical="center" shrinkToFit="1"/>
    </xf>
    <xf numFmtId="0" fontId="0" fillId="2" borderId="2" xfId="0" applyFont="1" applyFill="1" applyBorder="1" applyAlignment="1">
      <alignment horizontal="left" vertical="center"/>
    </xf>
    <xf numFmtId="38" fontId="3" fillId="0" borderId="0" xfId="1" applyFont="1">
      <alignment vertical="center"/>
    </xf>
    <xf numFmtId="0" fontId="0" fillId="0" borderId="0" xfId="0" applyFont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Fill="1">
      <alignment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/>
    </xf>
    <xf numFmtId="38" fontId="9" fillId="4" borderId="0" xfId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 shrinkToFit="1"/>
    </xf>
    <xf numFmtId="0" fontId="10" fillId="4" borderId="19" xfId="0" applyFont="1" applyFill="1" applyBorder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>
      <alignment vertical="center"/>
    </xf>
    <xf numFmtId="38" fontId="9" fillId="4" borderId="17" xfId="1" applyFont="1" applyFill="1" applyBorder="1">
      <alignment vertical="center"/>
    </xf>
    <xf numFmtId="38" fontId="9" fillId="4" borderId="1" xfId="1" applyFont="1" applyFill="1" applyBorder="1">
      <alignment vertical="center"/>
    </xf>
    <xf numFmtId="0" fontId="10" fillId="4" borderId="20" xfId="0" applyFont="1" applyFill="1" applyBorder="1" applyAlignment="1">
      <alignment vertical="center" shrinkToFi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38" fontId="9" fillId="2" borderId="12" xfId="1" applyFont="1" applyFill="1" applyBorder="1">
      <alignment vertical="center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Border="1">
      <alignment vertical="center"/>
    </xf>
    <xf numFmtId="38" fontId="9" fillId="0" borderId="17" xfId="1" applyFont="1" applyBorder="1">
      <alignment vertical="center"/>
    </xf>
    <xf numFmtId="0" fontId="10" fillId="0" borderId="20" xfId="0" applyFont="1" applyBorder="1" applyAlignment="1">
      <alignment vertical="center" shrinkToFit="1"/>
    </xf>
    <xf numFmtId="0" fontId="9" fillId="4" borderId="1" xfId="0" applyFont="1" applyFill="1" applyBorder="1">
      <alignment vertical="center"/>
    </xf>
    <xf numFmtId="0" fontId="10" fillId="4" borderId="18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>
      <alignment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>
      <alignment vertical="center"/>
    </xf>
    <xf numFmtId="38" fontId="9" fillId="2" borderId="24" xfId="1" applyFont="1" applyFill="1" applyBorder="1">
      <alignment vertical="center"/>
    </xf>
    <xf numFmtId="0" fontId="10" fillId="0" borderId="24" xfId="0" applyFont="1" applyBorder="1" applyAlignment="1">
      <alignment vertical="center" shrinkToFit="1"/>
    </xf>
    <xf numFmtId="0" fontId="9" fillId="2" borderId="14" xfId="0" applyFont="1" applyFill="1" applyBorder="1">
      <alignment vertical="center"/>
    </xf>
    <xf numFmtId="38" fontId="9" fillId="2" borderId="14" xfId="1" applyFont="1" applyFill="1" applyBorder="1">
      <alignment vertical="center"/>
    </xf>
    <xf numFmtId="0" fontId="10" fillId="0" borderId="14" xfId="0" applyFont="1" applyBorder="1" applyAlignment="1">
      <alignment vertical="center" shrinkToFit="1"/>
    </xf>
    <xf numFmtId="0" fontId="10" fillId="0" borderId="16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9" fillId="0" borderId="1" xfId="1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10" fillId="0" borderId="12" xfId="0" applyFont="1" applyFill="1" applyBorder="1" applyAlignment="1">
      <alignment vertical="center" wrapText="1"/>
    </xf>
    <xf numFmtId="0" fontId="10" fillId="0" borderId="17" xfId="0" applyFont="1" applyBorder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0" fillId="4" borderId="16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25" xfId="0" applyFont="1" applyFill="1" applyBorder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5" xfId="0" applyFont="1" applyFill="1" applyBorder="1">
      <alignment vertical="center"/>
    </xf>
    <xf numFmtId="38" fontId="9" fillId="2" borderId="25" xfId="1" applyFont="1" applyFill="1" applyBorder="1">
      <alignment vertical="center"/>
    </xf>
    <xf numFmtId="0" fontId="10" fillId="0" borderId="25" xfId="0" applyFont="1" applyBorder="1" applyAlignment="1">
      <alignment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38" fontId="9" fillId="0" borderId="0" xfId="1" applyFont="1" applyBorder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Border="1">
      <alignment vertical="center"/>
    </xf>
    <xf numFmtId="38" fontId="10" fillId="0" borderId="29" xfId="1" applyFont="1" applyBorder="1">
      <alignment vertical="center"/>
    </xf>
    <xf numFmtId="0" fontId="10" fillId="0" borderId="30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24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4" xfId="0" applyFont="1" applyFill="1" applyBorder="1">
      <alignment vertical="center"/>
    </xf>
    <xf numFmtId="38" fontId="9" fillId="0" borderId="5" xfId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center" vertical="center" wrapText="1" shrinkToFit="1"/>
    </xf>
    <xf numFmtId="0" fontId="9" fillId="2" borderId="34" xfId="0" applyFont="1" applyFill="1" applyBorder="1" applyAlignment="1">
      <alignment horizontal="center" vertical="center"/>
    </xf>
    <xf numFmtId="38" fontId="9" fillId="2" borderId="34" xfId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shrinkToFit="1"/>
    </xf>
    <xf numFmtId="38" fontId="10" fillId="0" borderId="0" xfId="1" applyFont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9" fillId="4" borderId="0" xfId="1" applyFont="1" applyFill="1" applyBorder="1" applyAlignment="1">
      <alignment horizontal="right" vertical="center"/>
    </xf>
    <xf numFmtId="38" fontId="9" fillId="2" borderId="34" xfId="1" applyFont="1" applyFill="1" applyBorder="1" applyAlignment="1">
      <alignment horizontal="right" vertical="center"/>
    </xf>
    <xf numFmtId="38" fontId="9" fillId="4" borderId="1" xfId="1" applyFont="1" applyFill="1" applyBorder="1" applyAlignment="1">
      <alignment horizontal="right" vertical="center"/>
    </xf>
    <xf numFmtId="38" fontId="9" fillId="2" borderId="12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38" fontId="9" fillId="2" borderId="25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38" fontId="9" fillId="0" borderId="20" xfId="1" applyFont="1" applyBorder="1">
      <alignment vertical="center"/>
    </xf>
    <xf numFmtId="0" fontId="10" fillId="0" borderId="34" xfId="0" applyFont="1" applyBorder="1" applyAlignment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8" fontId="10" fillId="3" borderId="3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99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34" zoomScale="85" zoomScaleNormal="85" zoomScalePageLayoutView="90" workbookViewId="0">
      <selection activeCell="H42" sqref="H42"/>
    </sheetView>
  </sheetViews>
  <sheetFormatPr defaultColWidth="9" defaultRowHeight="11" x14ac:dyDescent="0.2"/>
  <cols>
    <col min="1" max="1" width="3.36328125" style="90" bestFit="1" customWidth="1"/>
    <col min="2" max="2" width="3.453125" style="90" bestFit="1" customWidth="1"/>
    <col min="3" max="3" width="36.26953125" style="10" customWidth="1"/>
    <col min="4" max="4" width="5" style="80" customWidth="1"/>
    <col min="5" max="5" width="5" style="10" customWidth="1"/>
    <col min="6" max="6" width="9" style="11"/>
    <col min="7" max="7" width="15" style="111" customWidth="1"/>
    <col min="8" max="8" width="49.7265625" style="12" customWidth="1"/>
    <col min="9" max="16384" width="9" style="10"/>
  </cols>
  <sheetData>
    <row r="1" spans="1:8" ht="30.5" customHeight="1" x14ac:dyDescent="0.2">
      <c r="A1" s="128" t="s">
        <v>18</v>
      </c>
      <c r="B1" s="128"/>
      <c r="C1" s="128"/>
      <c r="D1" s="128"/>
      <c r="E1" s="128"/>
      <c r="F1" s="128"/>
      <c r="G1" s="128"/>
      <c r="H1" s="128"/>
    </row>
    <row r="2" spans="1:8" ht="13" customHeight="1" x14ac:dyDescent="0.2">
      <c r="A2" s="99"/>
    </row>
    <row r="3" spans="1:8" s="2" customFormat="1" ht="30.75" customHeight="1" x14ac:dyDescent="0.2">
      <c r="A3" s="99"/>
      <c r="B3" s="91"/>
      <c r="C3" s="94"/>
      <c r="D3" s="1"/>
      <c r="F3" s="135" t="s">
        <v>25</v>
      </c>
      <c r="G3" s="135"/>
      <c r="H3" s="135"/>
    </row>
    <row r="4" spans="1:8" s="2" customFormat="1" ht="12.75" customHeight="1" x14ac:dyDescent="0.2">
      <c r="A4" s="3"/>
      <c r="B4" s="3"/>
      <c r="C4" s="3"/>
      <c r="D4" s="1"/>
      <c r="F4" s="4"/>
      <c r="G4" s="112"/>
      <c r="H4" s="5"/>
    </row>
    <row r="5" spans="1:8" s="2" customFormat="1" ht="16.5" customHeight="1" x14ac:dyDescent="0.2">
      <c r="A5" s="3"/>
      <c r="B5" s="3"/>
      <c r="C5" s="3"/>
      <c r="F5" s="6"/>
      <c r="G5" s="124" t="s">
        <v>0</v>
      </c>
      <c r="H5" s="7"/>
    </row>
    <row r="6" spans="1:8" s="2" customFormat="1" ht="16.5" customHeight="1" thickBot="1" x14ac:dyDescent="0.25">
      <c r="A6" s="3"/>
      <c r="B6" s="3"/>
      <c r="C6" s="3"/>
      <c r="D6" s="1"/>
      <c r="F6" s="7"/>
      <c r="G6" s="113"/>
      <c r="H6" s="8"/>
    </row>
    <row r="7" spans="1:8" ht="11.5" thickBot="1" x14ac:dyDescent="0.25">
      <c r="A7" s="140" t="s">
        <v>1</v>
      </c>
      <c r="B7" s="140"/>
      <c r="C7" s="140" t="s">
        <v>2</v>
      </c>
      <c r="D7" s="141" t="s">
        <v>3</v>
      </c>
      <c r="E7" s="142" t="s">
        <v>4</v>
      </c>
      <c r="F7" s="133" t="s">
        <v>5</v>
      </c>
      <c r="G7" s="133" t="s">
        <v>6</v>
      </c>
      <c r="H7" s="134" t="s">
        <v>7</v>
      </c>
    </row>
    <row r="8" spans="1:8" s="13" customFormat="1" ht="11.5" thickBot="1" x14ac:dyDescent="0.25">
      <c r="A8" s="140"/>
      <c r="B8" s="140"/>
      <c r="C8" s="140"/>
      <c r="D8" s="141"/>
      <c r="E8" s="142"/>
      <c r="F8" s="133"/>
      <c r="G8" s="133"/>
      <c r="H8" s="134"/>
    </row>
    <row r="9" spans="1:8" s="13" customFormat="1" ht="20.149999999999999" customHeight="1" x14ac:dyDescent="0.2">
      <c r="A9" s="138" t="s">
        <v>10</v>
      </c>
      <c r="B9" s="139"/>
      <c r="C9" s="14" t="s">
        <v>8</v>
      </c>
      <c r="D9" s="15"/>
      <c r="E9" s="16"/>
      <c r="F9" s="17"/>
      <c r="G9" s="114"/>
      <c r="H9" s="18"/>
    </row>
    <row r="10" spans="1:8" s="13" customFormat="1" ht="20.149999999999999" customHeight="1" x14ac:dyDescent="0.2">
      <c r="A10" s="19"/>
      <c r="B10" s="105">
        <v>1</v>
      </c>
      <c r="C10" s="106" t="s">
        <v>29</v>
      </c>
      <c r="D10" s="107"/>
      <c r="E10" s="108"/>
      <c r="F10" s="109"/>
      <c r="G10" s="115"/>
      <c r="H10" s="110"/>
    </row>
    <row r="11" spans="1:8" s="13" customFormat="1" ht="20.149999999999999" customHeight="1" thickBot="1" x14ac:dyDescent="0.25">
      <c r="A11" s="22"/>
      <c r="B11" s="104"/>
      <c r="C11" s="23"/>
      <c r="D11" s="24"/>
      <c r="E11" s="25"/>
      <c r="F11" s="26"/>
      <c r="G11" s="103">
        <f>SUM(G10:G10)</f>
        <v>0</v>
      </c>
      <c r="H11" s="28"/>
    </row>
    <row r="12" spans="1:8" ht="20.149999999999999" customHeight="1" x14ac:dyDescent="0.2">
      <c r="A12" s="131" t="s">
        <v>11</v>
      </c>
      <c r="B12" s="132"/>
      <c r="C12" s="29" t="s">
        <v>19</v>
      </c>
      <c r="D12" s="30"/>
      <c r="E12" s="31"/>
      <c r="F12" s="32"/>
      <c r="G12" s="116"/>
      <c r="H12" s="34"/>
    </row>
    <row r="13" spans="1:8" ht="20.149999999999999" customHeight="1" x14ac:dyDescent="0.2">
      <c r="A13" s="35"/>
      <c r="B13" s="36">
        <v>1</v>
      </c>
      <c r="C13" s="37" t="s">
        <v>22</v>
      </c>
      <c r="D13" s="20"/>
      <c r="E13" s="38"/>
      <c r="F13" s="39"/>
      <c r="G13" s="117"/>
      <c r="H13" s="40"/>
    </row>
    <row r="14" spans="1:8" ht="20.149999999999999" customHeight="1" x14ac:dyDescent="0.2">
      <c r="A14" s="41"/>
      <c r="B14" s="98">
        <v>2</v>
      </c>
      <c r="C14" s="42" t="s">
        <v>40</v>
      </c>
      <c r="D14" s="21"/>
      <c r="E14" s="58"/>
      <c r="F14" s="59"/>
      <c r="G14" s="118"/>
      <c r="H14" s="60"/>
    </row>
    <row r="15" spans="1:8" ht="20.149999999999999" customHeight="1" thickBot="1" x14ac:dyDescent="0.25">
      <c r="A15" s="43"/>
      <c r="B15" s="45"/>
      <c r="C15" s="23"/>
      <c r="D15" s="46"/>
      <c r="E15" s="62"/>
      <c r="F15" s="63"/>
      <c r="G15" s="103">
        <f>SUM(G13:G14)</f>
        <v>0</v>
      </c>
      <c r="H15" s="64"/>
    </row>
    <row r="16" spans="1:8" ht="20.149999999999999" customHeight="1" x14ac:dyDescent="0.2">
      <c r="A16" s="136" t="s">
        <v>12</v>
      </c>
      <c r="B16" s="137"/>
      <c r="C16" s="29" t="s">
        <v>20</v>
      </c>
      <c r="D16" s="30"/>
      <c r="E16" s="50"/>
      <c r="F16" s="33"/>
      <c r="G16" s="116"/>
      <c r="H16" s="51"/>
    </row>
    <row r="17" spans="1:8" ht="20.149999999999999" customHeight="1" x14ac:dyDescent="0.2">
      <c r="A17" s="95"/>
      <c r="B17" s="36">
        <v>1</v>
      </c>
      <c r="C17" s="37" t="s">
        <v>23</v>
      </c>
      <c r="D17" s="20"/>
      <c r="E17" s="38"/>
      <c r="F17" s="39"/>
      <c r="G17" s="117"/>
      <c r="H17" s="40"/>
    </row>
    <row r="18" spans="1:8" ht="20.149999999999999" customHeight="1" x14ac:dyDescent="0.2">
      <c r="A18" s="100"/>
      <c r="B18" s="96">
        <v>2</v>
      </c>
      <c r="C18" s="70" t="s">
        <v>24</v>
      </c>
      <c r="D18" s="71"/>
      <c r="E18" s="72"/>
      <c r="F18" s="73"/>
      <c r="G18" s="119"/>
      <c r="H18" s="74"/>
    </row>
    <row r="19" spans="1:8" ht="20.149999999999999" customHeight="1" thickBot="1" x14ac:dyDescent="0.25">
      <c r="A19" s="41"/>
      <c r="B19" s="52">
        <v>3</v>
      </c>
      <c r="C19" s="42" t="s">
        <v>35</v>
      </c>
      <c r="D19" s="21"/>
      <c r="E19" s="58"/>
      <c r="F19" s="59"/>
      <c r="G19" s="120"/>
      <c r="H19" s="60"/>
    </row>
    <row r="20" spans="1:8" ht="20.149999999999999" customHeight="1" thickBot="1" x14ac:dyDescent="0.25">
      <c r="A20" s="61"/>
      <c r="B20" s="44"/>
      <c r="C20" s="23"/>
      <c r="D20" s="46"/>
      <c r="E20" s="62"/>
      <c r="F20" s="63"/>
      <c r="G20" s="27">
        <f>SUM(G17:G19)</f>
        <v>0</v>
      </c>
      <c r="H20" s="64"/>
    </row>
    <row r="21" spans="1:8" ht="20.149999999999999" customHeight="1" x14ac:dyDescent="0.2">
      <c r="A21" s="138" t="s">
        <v>13</v>
      </c>
      <c r="B21" s="139"/>
      <c r="C21" s="29" t="s">
        <v>34</v>
      </c>
      <c r="D21" s="30"/>
      <c r="E21" s="31"/>
      <c r="F21" s="32"/>
      <c r="G21" s="116"/>
      <c r="H21" s="34"/>
    </row>
    <row r="22" spans="1:8" ht="20.149999999999999" customHeight="1" x14ac:dyDescent="0.2">
      <c r="A22" s="35"/>
      <c r="B22" s="36">
        <v>1</v>
      </c>
      <c r="C22" s="65" t="s">
        <v>30</v>
      </c>
      <c r="D22" s="20"/>
      <c r="E22" s="38"/>
      <c r="F22" s="39"/>
      <c r="G22" s="117"/>
      <c r="H22" s="40"/>
    </row>
    <row r="23" spans="1:8" ht="20.149999999999999" customHeight="1" x14ac:dyDescent="0.2">
      <c r="A23" s="41"/>
      <c r="B23" s="96">
        <v>2</v>
      </c>
      <c r="C23" s="97" t="s">
        <v>31</v>
      </c>
      <c r="D23" s="71"/>
      <c r="E23" s="72"/>
      <c r="F23" s="73"/>
      <c r="G23" s="119"/>
      <c r="H23" s="74"/>
    </row>
    <row r="24" spans="1:8" ht="20.149999999999999" customHeight="1" x14ac:dyDescent="0.2">
      <c r="A24" s="41"/>
      <c r="B24" s="96">
        <v>3</v>
      </c>
      <c r="C24" s="97" t="s">
        <v>46</v>
      </c>
      <c r="D24" s="71"/>
      <c r="E24" s="72"/>
      <c r="F24" s="73"/>
      <c r="G24" s="119"/>
      <c r="H24" s="74"/>
    </row>
    <row r="25" spans="1:8" ht="20.149999999999999" customHeight="1" thickBot="1" x14ac:dyDescent="0.25">
      <c r="A25" s="41"/>
      <c r="B25" s="52">
        <v>4</v>
      </c>
      <c r="C25" s="53" t="s">
        <v>47</v>
      </c>
      <c r="D25" s="54"/>
      <c r="E25" s="55"/>
      <c r="F25" s="56"/>
      <c r="G25" s="121"/>
      <c r="H25" s="57"/>
    </row>
    <row r="26" spans="1:8" ht="20.149999999999999" customHeight="1" thickBot="1" x14ac:dyDescent="0.25">
      <c r="A26" s="61"/>
      <c r="B26" s="44"/>
      <c r="C26" s="66"/>
      <c r="D26" s="67"/>
      <c r="E26" s="47"/>
      <c r="F26" s="48"/>
      <c r="G26" s="27">
        <f>SUM(G22:G25)</f>
        <v>0</v>
      </c>
      <c r="H26" s="49"/>
    </row>
    <row r="27" spans="1:8" ht="20.149999999999999" customHeight="1" x14ac:dyDescent="0.2">
      <c r="A27" s="129" t="s">
        <v>14</v>
      </c>
      <c r="B27" s="130"/>
      <c r="C27" s="68" t="s">
        <v>45</v>
      </c>
      <c r="D27" s="69"/>
      <c r="E27" s="50"/>
      <c r="F27" s="33"/>
      <c r="G27" s="116"/>
      <c r="H27" s="51"/>
    </row>
    <row r="28" spans="1:8" ht="20.149999999999999" customHeight="1" x14ac:dyDescent="0.2">
      <c r="A28" s="41"/>
      <c r="B28" s="78">
        <v>1</v>
      </c>
      <c r="C28" s="93" t="s">
        <v>41</v>
      </c>
      <c r="D28" s="20"/>
      <c r="E28" s="38"/>
      <c r="F28" s="39"/>
      <c r="G28" s="117"/>
      <c r="H28" s="40"/>
    </row>
    <row r="29" spans="1:8" ht="20.149999999999999" customHeight="1" x14ac:dyDescent="0.2">
      <c r="A29" s="41"/>
      <c r="B29" s="77">
        <f>B28+1</f>
        <v>2</v>
      </c>
      <c r="C29" s="92" t="s">
        <v>42</v>
      </c>
      <c r="D29" s="54"/>
      <c r="E29" s="55"/>
      <c r="F29" s="56"/>
      <c r="G29" s="121"/>
      <c r="H29" s="57"/>
    </row>
    <row r="30" spans="1:8" ht="20.149999999999999" customHeight="1" x14ac:dyDescent="0.2">
      <c r="A30" s="75" t="s">
        <v>9</v>
      </c>
      <c r="B30" s="98">
        <f t="shared" ref="B30" si="0">B29+1</f>
        <v>3</v>
      </c>
      <c r="C30" s="102" t="s">
        <v>43</v>
      </c>
      <c r="D30" s="21"/>
      <c r="E30" s="58"/>
      <c r="F30" s="59"/>
      <c r="G30" s="118"/>
      <c r="H30" s="60" t="s">
        <v>48</v>
      </c>
    </row>
    <row r="31" spans="1:8" ht="20.149999999999999" customHeight="1" thickBot="1" x14ac:dyDescent="0.25">
      <c r="A31" s="76"/>
      <c r="B31" s="101"/>
      <c r="C31" s="66"/>
      <c r="D31" s="125"/>
      <c r="E31" s="47"/>
      <c r="F31" s="126"/>
      <c r="G31" s="103">
        <f>SUM(G28:G30)</f>
        <v>0</v>
      </c>
      <c r="H31" s="127"/>
    </row>
    <row r="32" spans="1:8" ht="20.149999999999999" customHeight="1" x14ac:dyDescent="0.2">
      <c r="A32" s="129" t="s">
        <v>39</v>
      </c>
      <c r="B32" s="130"/>
      <c r="C32" s="68" t="s">
        <v>44</v>
      </c>
      <c r="D32" s="69"/>
      <c r="E32" s="50"/>
      <c r="F32" s="33"/>
      <c r="G32" s="116"/>
      <c r="H32" s="51"/>
    </row>
    <row r="33" spans="1:8" ht="20.149999999999999" customHeight="1" x14ac:dyDescent="0.2">
      <c r="A33" s="75"/>
      <c r="B33" s="78">
        <v>1</v>
      </c>
      <c r="C33" s="92" t="s">
        <v>36</v>
      </c>
      <c r="D33" s="71"/>
      <c r="E33" s="72"/>
      <c r="F33" s="73"/>
      <c r="G33" s="119"/>
      <c r="H33" s="57"/>
    </row>
    <row r="34" spans="1:8" ht="20.149999999999999" customHeight="1" x14ac:dyDescent="0.2">
      <c r="A34" s="75"/>
      <c r="B34" s="77">
        <v>2</v>
      </c>
      <c r="C34" s="92" t="s">
        <v>37</v>
      </c>
      <c r="D34" s="71"/>
      <c r="E34" s="72"/>
      <c r="F34" s="73"/>
      <c r="G34" s="119"/>
      <c r="H34" s="57"/>
    </row>
    <row r="35" spans="1:8" ht="20.149999999999999" customHeight="1" x14ac:dyDescent="0.2">
      <c r="A35" s="75"/>
      <c r="B35" s="77">
        <v>3</v>
      </c>
      <c r="C35" s="92" t="s">
        <v>38</v>
      </c>
      <c r="D35" s="71"/>
      <c r="E35" s="72"/>
      <c r="F35" s="73"/>
      <c r="G35" s="119"/>
      <c r="H35" s="57"/>
    </row>
    <row r="36" spans="1:8" ht="20.149999999999999" customHeight="1" x14ac:dyDescent="0.2">
      <c r="A36" s="41"/>
      <c r="B36" s="77">
        <v>4</v>
      </c>
      <c r="C36" s="92" t="s">
        <v>32</v>
      </c>
      <c r="D36" s="71"/>
      <c r="E36" s="72"/>
      <c r="F36" s="73"/>
      <c r="G36" s="119"/>
      <c r="H36" s="57"/>
    </row>
    <row r="37" spans="1:8" ht="20.149999999999999" customHeight="1" thickBot="1" x14ac:dyDescent="0.25">
      <c r="A37" s="41"/>
      <c r="B37" s="98">
        <v>5</v>
      </c>
      <c r="C37" s="42" t="s">
        <v>33</v>
      </c>
      <c r="D37" s="21"/>
      <c r="E37" s="58"/>
      <c r="F37" s="59"/>
      <c r="G37" s="120"/>
      <c r="H37" s="60"/>
    </row>
    <row r="38" spans="1:8" ht="20.149999999999999" customHeight="1" thickBot="1" x14ac:dyDescent="0.25">
      <c r="A38" s="76"/>
      <c r="B38" s="101"/>
      <c r="C38" s="23"/>
      <c r="D38" s="25"/>
      <c r="E38" s="62"/>
      <c r="F38" s="63"/>
      <c r="G38" s="27">
        <f>SUM(G33:G37)</f>
        <v>0</v>
      </c>
      <c r="H38" s="64"/>
    </row>
    <row r="39" spans="1:8" ht="20.149999999999999" customHeight="1" x14ac:dyDescent="0.2">
      <c r="A39" s="129" t="s">
        <v>14</v>
      </c>
      <c r="B39" s="130"/>
      <c r="C39" s="68" t="s">
        <v>21</v>
      </c>
      <c r="D39" s="69"/>
      <c r="E39" s="50"/>
      <c r="F39" s="33"/>
      <c r="G39" s="116"/>
      <c r="H39" s="51"/>
    </row>
    <row r="40" spans="1:8" ht="20.149999999999999" customHeight="1" x14ac:dyDescent="0.2">
      <c r="A40" s="41"/>
      <c r="B40" s="78">
        <v>1</v>
      </c>
      <c r="C40" s="93" t="s">
        <v>27</v>
      </c>
      <c r="D40" s="20"/>
      <c r="E40" s="38"/>
      <c r="F40" s="39"/>
      <c r="G40" s="117"/>
      <c r="H40" s="40"/>
    </row>
    <row r="41" spans="1:8" ht="20.149999999999999" customHeight="1" x14ac:dyDescent="0.2">
      <c r="A41" s="41"/>
      <c r="B41" s="77">
        <f>B40+1</f>
        <v>2</v>
      </c>
      <c r="C41" s="92" t="s">
        <v>28</v>
      </c>
      <c r="D41" s="54"/>
      <c r="E41" s="55"/>
      <c r="F41" s="56"/>
      <c r="G41" s="121"/>
      <c r="H41" s="57"/>
    </row>
    <row r="42" spans="1:8" ht="20.149999999999999" customHeight="1" x14ac:dyDescent="0.2">
      <c r="A42" s="75" t="s">
        <v>9</v>
      </c>
      <c r="B42" s="98">
        <f t="shared" ref="B42" si="1">B41+1</f>
        <v>3</v>
      </c>
      <c r="C42" s="102" t="s">
        <v>26</v>
      </c>
      <c r="D42" s="21"/>
      <c r="E42" s="58"/>
      <c r="F42" s="59"/>
      <c r="G42" s="118"/>
      <c r="H42" s="60"/>
    </row>
    <row r="43" spans="1:8" ht="20.149999999999999" customHeight="1" thickBot="1" x14ac:dyDescent="0.25">
      <c r="A43" s="76"/>
      <c r="B43" s="101"/>
      <c r="C43" s="66"/>
      <c r="D43" s="125"/>
      <c r="E43" s="47"/>
      <c r="F43" s="126"/>
      <c r="G43" s="103">
        <f>SUM(G40:G42)</f>
        <v>0</v>
      </c>
      <c r="H43" s="127"/>
    </row>
    <row r="44" spans="1:8" ht="20.149999999999999" customHeight="1" x14ac:dyDescent="0.2">
      <c r="A44" s="129" t="s">
        <v>49</v>
      </c>
      <c r="B44" s="130"/>
      <c r="C44" s="68" t="s">
        <v>50</v>
      </c>
      <c r="D44" s="69"/>
      <c r="E44" s="50"/>
      <c r="F44" s="33"/>
      <c r="G44" s="116"/>
      <c r="H44" s="51"/>
    </row>
    <row r="45" spans="1:8" ht="20.149999999999999" customHeight="1" x14ac:dyDescent="0.2">
      <c r="A45" s="41"/>
      <c r="B45" s="78">
        <v>1</v>
      </c>
      <c r="C45" s="93"/>
      <c r="D45" s="20"/>
      <c r="E45" s="38"/>
      <c r="F45" s="39"/>
      <c r="G45" s="117"/>
      <c r="H45" s="40"/>
    </row>
    <row r="46" spans="1:8" ht="20.149999999999999" customHeight="1" x14ac:dyDescent="0.2">
      <c r="A46" s="41"/>
      <c r="B46" s="77">
        <f>B45+1</f>
        <v>2</v>
      </c>
      <c r="C46" s="92"/>
      <c r="D46" s="54"/>
      <c r="E46" s="55"/>
      <c r="F46" s="56"/>
      <c r="G46" s="121"/>
      <c r="H46" s="57"/>
    </row>
    <row r="47" spans="1:8" ht="20.149999999999999" customHeight="1" x14ac:dyDescent="0.2">
      <c r="A47" s="75" t="s">
        <v>9</v>
      </c>
      <c r="B47" s="98">
        <f t="shared" ref="B47" si="2">B46+1</f>
        <v>3</v>
      </c>
      <c r="C47" s="102"/>
      <c r="D47" s="21"/>
      <c r="E47" s="58"/>
      <c r="F47" s="59"/>
      <c r="G47" s="118"/>
      <c r="H47" s="60"/>
    </row>
    <row r="48" spans="1:8" ht="20.149999999999999" customHeight="1" thickBot="1" x14ac:dyDescent="0.25">
      <c r="A48" s="76"/>
      <c r="B48" s="101"/>
      <c r="C48" s="79"/>
      <c r="D48" s="9"/>
      <c r="E48" s="81"/>
      <c r="F48" s="82"/>
      <c r="G48" s="103">
        <f>SUM(G45:G47)</f>
        <v>0</v>
      </c>
      <c r="H48" s="83"/>
    </row>
    <row r="49" spans="1:8" ht="20.149999999999999" customHeight="1" thickBot="1" x14ac:dyDescent="0.25">
      <c r="A49" s="84"/>
      <c r="B49" s="85"/>
      <c r="C49" s="86"/>
      <c r="D49" s="85"/>
      <c r="E49" s="87"/>
      <c r="F49" s="88"/>
      <c r="G49" s="27"/>
      <c r="H49" s="89"/>
    </row>
    <row r="50" spans="1:8" ht="20.149999999999999" customHeight="1" thickBot="1" x14ac:dyDescent="0.25">
      <c r="A50" s="84"/>
      <c r="B50" s="85"/>
      <c r="C50" s="86" t="s">
        <v>16</v>
      </c>
      <c r="D50" s="85"/>
      <c r="E50" s="87"/>
      <c r="F50" s="88"/>
      <c r="G50" s="122">
        <f>SUM(G11,G15,G20,G26,G38,G43,G48)</f>
        <v>0</v>
      </c>
      <c r="H50" s="89"/>
    </row>
    <row r="51" spans="1:8" ht="20.149999999999999" customHeight="1" thickBot="1" x14ac:dyDescent="0.25">
      <c r="A51" s="84"/>
      <c r="B51" s="85"/>
      <c r="C51" s="85" t="s">
        <v>15</v>
      </c>
      <c r="D51" s="85"/>
      <c r="E51" s="87"/>
      <c r="F51" s="88"/>
      <c r="G51" s="123"/>
      <c r="H51" s="89"/>
    </row>
    <row r="52" spans="1:8" ht="20.149999999999999" customHeight="1" thickBot="1" x14ac:dyDescent="0.25">
      <c r="A52" s="84"/>
      <c r="B52" s="85"/>
      <c r="C52" s="85" t="s">
        <v>17</v>
      </c>
      <c r="D52" s="85"/>
      <c r="E52" s="87"/>
      <c r="F52" s="88"/>
      <c r="G52" s="27">
        <f>SUM(G50:G51)</f>
        <v>0</v>
      </c>
      <c r="H52" s="89"/>
    </row>
    <row r="53" spans="1:8" ht="20.149999999999999" customHeight="1" x14ac:dyDescent="0.2"/>
  </sheetData>
  <sheetProtection selectLockedCells="1" selectUnlockedCells="1"/>
  <mergeCells count="17">
    <mergeCell ref="A44:B44"/>
    <mergeCell ref="A1:H1"/>
    <mergeCell ref="A32:B32"/>
    <mergeCell ref="A39:B39"/>
    <mergeCell ref="A12:B12"/>
    <mergeCell ref="G7:G8"/>
    <mergeCell ref="H7:H8"/>
    <mergeCell ref="F3:H3"/>
    <mergeCell ref="A16:B16"/>
    <mergeCell ref="A21:B21"/>
    <mergeCell ref="F7:F8"/>
    <mergeCell ref="A9:B9"/>
    <mergeCell ref="A7:B8"/>
    <mergeCell ref="C7:C8"/>
    <mergeCell ref="D7:D8"/>
    <mergeCell ref="E7:E8"/>
    <mergeCell ref="A27:B27"/>
  </mergeCells>
  <phoneticPr fontId="5"/>
  <printOptions horizontalCentered="1"/>
  <pageMargins left="0.39370078740157483" right="0.39370078740157483" top="0.38541666666666669" bottom="0.3543307086614173" header="0.31496062992125984" footer="0.31496062992125984"/>
  <pageSetup paperSize="9" scale="76" fitToHeight="0" orientation="portrait" r:id="rId1"/>
  <headerFooter>
    <oddHeader>&amp;R（&amp;P/&amp;N）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指定見積書</vt:lpstr>
      <vt:lpstr>指定見積書!Print_Titles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齋藤　桃子</cp:lastModifiedBy>
  <cp:lastPrinted>2016-05-09T08:18:50Z</cp:lastPrinted>
  <dcterms:created xsi:type="dcterms:W3CDTF">2013-12-18T04:22:57Z</dcterms:created>
  <dcterms:modified xsi:type="dcterms:W3CDTF">2024-03-04T05:14:18Z</dcterms:modified>
</cp:coreProperties>
</file>